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spetto UNEP" sheetId="1" state="visible" r:id="rId3"/>
  </sheets>
  <definedNames>
    <definedName function="false" hidden="false" localSheetId="0" name="_xlnm.Print_Area" vbProcedure="false">'Prospetto UNEP'!$B$1:$M$15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UNEP</author>
  </authors>
  <commentList>
    <comment ref="C7" authorId="0">
      <text>
        <r>
          <rPr>
            <sz val="10"/>
            <rFont val="Arial"/>
            <family val="2"/>
          </rPr>
          <t xml:space="preserve">CAMPO MODIFICABILE: aggiornare qui il costo della raccomandata quando cambia. Il valore viene utilizzato automaticamente nel calcolo delle spese postali.</t>
        </r>
      </text>
    </comment>
    <comment ref="I7" authorId="0">
      <text>
        <r>
          <rPr>
            <sz val="10"/>
            <rFont val="Arial"/>
            <family val="2"/>
          </rPr>
          <t xml:space="preserve">CAMPO MODIFICABILE: aggiornare qui il costo della raccomandata quando cambia. Il valore viene utilizzato automaticamente nel calcolo delle spese postali.</t>
        </r>
      </text>
    </comment>
  </commentList>
</comments>
</file>

<file path=xl/sharedStrings.xml><?xml version="1.0" encoding="utf-8"?>
<sst xmlns="http://schemas.openxmlformats.org/spreadsheetml/2006/main" count="53" uniqueCount="38">
  <si>
    <t xml:space="preserve">CALCOLO POSTALI – UNEP</t>
  </si>
  <si>
    <t xml:space="preserve">DATA</t>
  </si>
  <si>
    <t xml:space="preserve">Calcolo automatico diritti, urgenza e spese postali</t>
  </si>
  <si>
    <t xml:space="preserve">____ / ____ / ______</t>
  </si>
  <si>
    <t xml:space="preserve">✉  NOTIFICHE</t>
  </si>
  <si>
    <t xml:space="preserve">⚖  ESECUZIONI</t>
  </si>
  <si>
    <t xml:space="preserve">RICERCA BENI</t>
  </si>
  <si>
    <t xml:space="preserve">Numero destinatari</t>
  </si>
  <si>
    <t xml:space="preserve">Diritto ordinario</t>
  </si>
  <si>
    <t xml:space="preserve">Importo precetto </t>
  </si>
  <si>
    <t xml:space="preserve">Urgenza</t>
  </si>
  <si>
    <t xml:space="preserve">NO</t>
  </si>
  <si>
    <t xml:space="preserve">Diritto di urgenza</t>
  </si>
  <si>
    <t xml:space="preserve">Costo raccomandata</t>
  </si>
  <si>
    <t xml:space="preserve">Spese postali</t>
  </si>
  <si>
    <t xml:space="preserve">TOTALE NOTIFICHE</t>
  </si>
  <si>
    <t xml:space="preserve">TOTALE ESECUZIONI</t>
  </si>
  <si>
    <t xml:space="preserve">NOTE  •  Il diritto è determinato secondo gli scaglioni previsti.  •  Il diritto urgente si applica selezionando SI.  •  Le spese postali sono calcolate in base al numero dei destinatari.</t>
  </si>
  <si>
    <t xml:space="preserve">SCAGLIONI – NOTIFICHE</t>
  </si>
  <si>
    <t xml:space="preserve">SCAGLIONI – ESECUZIONI</t>
  </si>
  <si>
    <t xml:space="preserve">Fino a 2 destinatari</t>
  </si>
  <si>
    <t xml:space="preserve">€ 2,58</t>
  </si>
  <si>
    <t xml:space="preserve">€ 3,87</t>
  </si>
  <si>
    <t xml:space="preserve">Fino a € 516,46</t>
  </si>
  <si>
    <t xml:space="preserve">Da 3 a 6 destinatari</t>
  </si>
  <si>
    <t xml:space="preserve">€ 7,75</t>
  </si>
  <si>
    <t xml:space="preserve">€ 11,63</t>
  </si>
  <si>
    <t xml:space="preserve">€ 516,47 – € 2.582,28</t>
  </si>
  <si>
    <t xml:space="preserve">€ 3,62</t>
  </si>
  <si>
    <t xml:space="preserve">€ 5,43</t>
  </si>
  <si>
    <t xml:space="preserve">Oltre 6 destinatari</t>
  </si>
  <si>
    <t xml:space="preserve">€ 12,39</t>
  </si>
  <si>
    <t xml:space="preserve">€ 18,59</t>
  </si>
  <si>
    <t xml:space="preserve">Oltre € 2.582,28</t>
  </si>
  <si>
    <t xml:space="preserve">€ 6,71</t>
  </si>
  <si>
    <t xml:space="preserve">€ 10,07</t>
  </si>
  <si>
    <t xml:space="preserve">Oltre  € 2.582,28 </t>
  </si>
  <si>
    <t xml:space="preserve">€10,07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</si>
</sst>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€ &quot;#,##0.0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173B73"/>
      <name val="Aptos Display"/>
      <family val="0"/>
      <charset val="1"/>
    </font>
    <font>
      <b val="true"/>
      <sz val="10"/>
      <color rgb="FF173B73"/>
      <name val="Aptos"/>
      <family val="0"/>
      <charset val="1"/>
    </font>
    <font>
      <i val="true"/>
      <sz val="11"/>
      <color rgb="FF5D6A78"/>
      <name val="Aptos"/>
      <family val="0"/>
      <charset val="1"/>
    </font>
    <font>
      <sz val="9"/>
      <color rgb="FF5D6A78"/>
      <name val="Aptos"/>
      <family val="0"/>
      <charset val="1"/>
    </font>
    <font>
      <b val="true"/>
      <sz val="15"/>
      <color rgb="FFFFFFFF"/>
      <name val="Aptos"/>
      <family val="0"/>
      <charset val="1"/>
    </font>
    <font>
      <b val="true"/>
      <sz val="11"/>
      <color rgb="FFFFFFFF"/>
      <name val="Aptos"/>
      <family val="0"/>
      <charset val="1"/>
    </font>
    <font>
      <b val="true"/>
      <sz val="10.5"/>
      <color rgb="FF18222D"/>
      <name val="Aptos"/>
      <family val="0"/>
      <charset val="1"/>
    </font>
    <font>
      <b val="true"/>
      <sz val="12"/>
      <color rgb="FF173B73"/>
      <name val="Aptos"/>
      <family val="0"/>
      <charset val="1"/>
    </font>
    <font>
      <b val="true"/>
      <sz val="12"/>
      <color rgb="FF3465A4"/>
      <name val="Aptos"/>
      <family val="0"/>
      <charset val="1"/>
    </font>
    <font>
      <b val="true"/>
      <sz val="12"/>
      <color rgb="FF287A49"/>
      <name val="Aptos"/>
      <family val="0"/>
      <charset val="1"/>
    </font>
    <font>
      <b val="true"/>
      <sz val="12"/>
      <color rgb="FF6A4BAA"/>
      <name val="Aptos"/>
      <family val="0"/>
      <charset val="1"/>
    </font>
    <font>
      <b val="true"/>
      <sz val="11"/>
      <color rgb="FF18222D"/>
      <name val="Aptos"/>
      <family val="0"/>
      <charset val="1"/>
    </font>
    <font>
      <b val="true"/>
      <sz val="12"/>
      <color rgb="FF000000"/>
      <name val="Aptos"/>
      <family val="0"/>
      <charset val="1"/>
    </font>
    <font>
      <b val="true"/>
      <sz val="11"/>
      <color theme="1"/>
      <name val="Aptos"/>
      <family val="0"/>
      <charset val="1"/>
    </font>
    <font>
      <b val="true"/>
      <sz val="12"/>
      <name val="Aptos"/>
      <family val="0"/>
      <charset val="1"/>
    </font>
    <font>
      <b val="true"/>
      <sz val="8"/>
      <color rgb="FF9C6500"/>
      <name val="Aptos"/>
      <family val="0"/>
      <charset val="1"/>
    </font>
    <font>
      <sz val="11"/>
      <color rgb="FF18222D"/>
      <name val="Aptos"/>
      <family val="0"/>
      <charset val="1"/>
    </font>
    <font>
      <b val="true"/>
      <sz val="10"/>
      <color rgb="FF287A49"/>
      <name val="Aptos"/>
      <family val="0"/>
      <charset val="1"/>
    </font>
    <font>
      <sz val="8.5"/>
      <color rgb="FF18222D"/>
      <name val="Aptos"/>
      <family val="0"/>
      <charset val="1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2B63A8"/>
        <bgColor rgb="FF3465A4"/>
      </patternFill>
    </fill>
    <fill>
      <patternFill patternType="solid">
        <fgColor rgb="FF287A49"/>
        <bgColor rgb="FF008080"/>
      </patternFill>
    </fill>
    <fill>
      <patternFill patternType="solid">
        <fgColor rgb="FF6A4BAA"/>
        <bgColor rgb="FF5D6A78"/>
      </patternFill>
    </fill>
    <fill>
      <patternFill patternType="solid">
        <fgColor rgb="FFF7FAFE"/>
        <bgColor rgb="FFFBF9FE"/>
      </patternFill>
    </fill>
    <fill>
      <patternFill patternType="solid">
        <fgColor rgb="FFEAF2FB"/>
        <bgColor rgb="FFEAF6EE"/>
      </patternFill>
    </fill>
    <fill>
      <patternFill patternType="solid">
        <fgColor rgb="FFF7FCF8"/>
        <bgColor rgb="FFF7FAFE"/>
      </patternFill>
    </fill>
    <fill>
      <patternFill patternType="solid">
        <fgColor rgb="FFEAF6EE"/>
        <bgColor rgb="FFEAF2FB"/>
      </patternFill>
    </fill>
    <fill>
      <patternFill patternType="solid">
        <fgColor rgb="FFFBF9FE"/>
        <bgColor rgb="FFF7FAFE"/>
      </patternFill>
    </fill>
    <fill>
      <patternFill patternType="solid">
        <fgColor rgb="FFF1ECFA"/>
        <bgColor rgb="FFEAF2FB"/>
      </patternFill>
    </fill>
    <fill>
      <patternFill patternType="solid">
        <fgColor rgb="FFFFFF00"/>
        <bgColor rgb="FFFFB66C"/>
      </patternFill>
    </fill>
    <fill>
      <patternFill patternType="solid">
        <fgColor rgb="FFFFB66C"/>
        <bgColor rgb="FFD9A72B"/>
      </patternFill>
    </fill>
    <fill>
      <patternFill patternType="solid">
        <fgColor rgb="FFFFF7DF"/>
        <bgColor rgb="FFFFF2CC"/>
      </patternFill>
    </fill>
    <fill>
      <patternFill patternType="solid">
        <fgColor rgb="FFFFF2CC"/>
        <bgColor rgb="FFFFF7DF"/>
      </patternFill>
    </fill>
    <fill>
      <patternFill patternType="solid">
        <fgColor rgb="FF173B73"/>
        <bgColor rgb="FF18222D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 diagonalUp="false" diagonalDown="false">
      <left style="thin">
        <color rgb="FFD7E8DC"/>
      </left>
      <right style="thin">
        <color rgb="FFD7E8DC"/>
      </right>
      <top style="thin">
        <color rgb="FFD7E8DC"/>
      </top>
      <bottom style="thin">
        <color rgb="FFD7E8DC"/>
      </bottom>
      <diagonal/>
    </border>
    <border diagonalUp="false" diagonalDown="false">
      <left style="thin">
        <color rgb="FFE1D8EE"/>
      </left>
      <right style="thin">
        <color rgb="FFE1D8EE"/>
      </right>
      <top style="thin">
        <color rgb="FFE1D8EE"/>
      </top>
      <bottom style="thin">
        <color rgb="FFE1D8EE"/>
      </bottom>
      <diagonal/>
    </border>
    <border diagonalUp="false" diagonalDown="false">
      <left/>
      <right/>
      <top style="medium">
        <color rgb="FF173B73"/>
      </top>
      <bottom style="medium">
        <color rgb="FF173B73"/>
      </bottom>
      <diagonal/>
    </border>
    <border diagonalUp="false" diagonalDown="false">
      <left/>
      <right/>
      <top style="medium">
        <color rgb="FF287A49"/>
      </top>
      <bottom style="medium">
        <color rgb="FF287A49"/>
      </bottom>
      <diagonal/>
    </border>
    <border diagonalUp="false" diagonalDown="false">
      <left style="thin">
        <color rgb="FFD9A72B"/>
      </left>
      <right style="thin">
        <color rgb="FFD9A72B"/>
      </right>
      <top style="thin">
        <color rgb="FFD9A72B"/>
      </top>
      <bottom style="thin">
        <color rgb="FFD9A72B"/>
      </bottom>
      <diagonal/>
    </border>
    <border diagonalUp="false" diagonalDown="false">
      <left/>
      <right/>
      <top/>
      <bottom style="hair">
        <color rgb="FFB8CCE5"/>
      </bottom>
      <diagonal/>
    </border>
    <border diagonalUp="false" diagonalDown="false">
      <left/>
      <right/>
      <top/>
      <bottom style="hair">
        <color rgb="FFBCDC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5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8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9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1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1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1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8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1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11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9" fillId="1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1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9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9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5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5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1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1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FF7D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CDCC8"/>
      <rgbColor rgb="FF808080"/>
      <rgbColor rgb="FFF7FAFE"/>
      <rgbColor rgb="FF993366"/>
      <rgbColor rgb="FFFFF7DF"/>
      <rgbColor rgb="FFEAF6EE"/>
      <rgbColor rgb="FF660066"/>
      <rgbColor rgb="FFFF8080"/>
      <rgbColor rgb="FF2B63A8"/>
      <rgbColor rgb="FFB8CCE5"/>
      <rgbColor rgb="FF000080"/>
      <rgbColor rgb="FFFF00FF"/>
      <rgbColor rgb="FFF7FCF8"/>
      <rgbColor rgb="FF00FFFF"/>
      <rgbColor rgb="FF800080"/>
      <rgbColor rgb="FF800000"/>
      <rgbColor rgb="FF008080"/>
      <rgbColor rgb="FF0000FF"/>
      <rgbColor rgb="FF00CCFF"/>
      <rgbColor rgb="FFEAF2FB"/>
      <rgbColor rgb="FFD7E8DC"/>
      <rgbColor rgb="FFFFF2CC"/>
      <rgbColor rgb="FFD9E2EC"/>
      <rgbColor rgb="FFF1ECFA"/>
      <rgbColor rgb="FFE1D8EE"/>
      <rgbColor rgb="FFFFB66C"/>
      <rgbColor rgb="FF3465A4"/>
      <rgbColor rgb="FF33CCCC"/>
      <rgbColor rgb="FF99CC00"/>
      <rgbColor rgb="FFFBF9FE"/>
      <rgbColor rgb="FFD9A72B"/>
      <rgbColor rgb="FFFF6600"/>
      <rgbColor rgb="FF5D6A78"/>
      <rgbColor rgb="FF969696"/>
      <rgbColor rgb="FF173B73"/>
      <rgbColor rgb="FF287A49"/>
      <rgbColor rgb="FF003300"/>
      <rgbColor rgb="FF333300"/>
      <rgbColor rgb="FF993300"/>
      <rgbColor rgb="FF993366"/>
      <rgbColor rgb="FF6A4BAA"/>
      <rgbColor rgb="FF1822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M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H15" activeCellId="0" sqref="H15"/>
    </sheetView>
  </sheetViews>
  <sheetFormatPr defaultColWidth="8.7421875" defaultRowHeight="15" customHeight="true" zeroHeight="false" outlineLevelRow="0" outlineLevelCol="0"/>
  <cols>
    <col collapsed="false" customWidth="true" hidden="false" outlineLevel="0" max="1" min="1" style="1" width="2.56"/>
    <col collapsed="false" customWidth="true" hidden="false" outlineLevel="0" max="2" min="2" style="1" width="20.98"/>
    <col collapsed="false" customWidth="true" hidden="false" outlineLevel="0" max="3" min="3" style="1" width="21.7"/>
    <col collapsed="false" customWidth="true" hidden="false" outlineLevel="0" max="4" min="4" style="1" width="2.56"/>
    <col collapsed="false" customWidth="true" hidden="false" outlineLevel="0" max="5" min="5" style="1" width="20.98"/>
    <col collapsed="false" customWidth="true" hidden="false" outlineLevel="0" max="6" min="6" style="1" width="14.93"/>
    <col collapsed="false" customWidth="true" hidden="false" outlineLevel="0" max="7" min="7" style="1" width="2.92"/>
    <col collapsed="false" customWidth="true" hidden="false" outlineLevel="0" max="8" min="8" style="1" width="20.98"/>
    <col collapsed="false" customWidth="true" hidden="false" outlineLevel="0" max="9" min="9" style="1" width="14.93"/>
    <col collapsed="false" customWidth="true" hidden="false" outlineLevel="0" max="10" min="10" style="1" width="20.98"/>
    <col collapsed="false" customWidth="true" hidden="false" outlineLevel="0" max="11" min="11" style="1" width="16.95"/>
    <col collapsed="false" customWidth="true" hidden="false" outlineLevel="0" max="12" min="12" style="1" width="20.98"/>
    <col collapsed="false" customWidth="true" hidden="false" outlineLevel="0" max="13" min="13" style="1" width="14.93"/>
  </cols>
  <sheetData>
    <row r="1" customFormat="false" ht="31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</row>
    <row r="2" customFormat="false" ht="24" hidden="false" customHeight="true" outlineLevel="0" collapsed="false"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3</v>
      </c>
    </row>
    <row r="3" customFormat="false" ht="33.75" hidden="false" customHeight="true" outlineLevel="0" collapsed="false">
      <c r="B3" s="6" t="s">
        <v>4</v>
      </c>
      <c r="C3" s="6"/>
      <c r="D3" s="6"/>
      <c r="E3" s="6"/>
      <c r="F3" s="6"/>
      <c r="H3" s="7" t="s">
        <v>5</v>
      </c>
      <c r="I3" s="7"/>
      <c r="J3" s="7"/>
      <c r="K3" s="7"/>
      <c r="L3" s="8" t="s">
        <v>6</v>
      </c>
      <c r="M3" s="8"/>
    </row>
    <row r="4" customFormat="false" ht="36.55" hidden="false" customHeight="true" outlineLevel="0" collapsed="false">
      <c r="B4" s="9" t="s">
        <v>7</v>
      </c>
      <c r="C4" s="10" t="n">
        <v>2</v>
      </c>
      <c r="D4" s="11"/>
      <c r="E4" s="12" t="s">
        <v>8</v>
      </c>
      <c r="F4" s="13" t="n">
        <f aca="false">IF(C4=0,0,IF(C4&lt;=2,2.58,IF(C4&lt;=6,7.75,12.39)))</f>
        <v>2.58</v>
      </c>
      <c r="H4" s="14" t="s">
        <v>9</v>
      </c>
      <c r="I4" s="15" t="n">
        <v>0</v>
      </c>
      <c r="J4" s="14" t="s">
        <v>8</v>
      </c>
      <c r="K4" s="16" t="n">
        <f aca="false">IF(I5=0,0,IF(I4&lt;=516.46,2.58,IF(I4&lt;=2582.28,3.62,6.71)))</f>
        <v>0</v>
      </c>
      <c r="L4" s="17" t="s">
        <v>8</v>
      </c>
      <c r="M4" s="18" t="n">
        <v>6.71</v>
      </c>
    </row>
    <row r="5" customFormat="false" ht="28.5" hidden="false" customHeight="true" outlineLevel="0" collapsed="false">
      <c r="B5" s="19" t="s">
        <v>10</v>
      </c>
      <c r="C5" s="20" t="s">
        <v>11</v>
      </c>
      <c r="D5" s="11"/>
      <c r="E5" s="12" t="s">
        <v>12</v>
      </c>
      <c r="F5" s="21" t="n">
        <f aca="false">IF(C4=0,0,IF(C4&lt;=2,3.87,IF(C4&lt;=6,11.63,18.59)))</f>
        <v>3.87</v>
      </c>
      <c r="H5" s="14" t="s">
        <v>7</v>
      </c>
      <c r="I5" s="22" t="n">
        <v>0</v>
      </c>
      <c r="J5" s="14" t="s">
        <v>12</v>
      </c>
      <c r="K5" s="23" t="n">
        <f aca="false">IF(I5=0,0,IF(I4&lt;=516.46,3.87,IF(I4&lt;=2582.28,5.43,10.07)))</f>
        <v>0</v>
      </c>
      <c r="L5" s="17" t="s">
        <v>12</v>
      </c>
      <c r="M5" s="18" t="n">
        <v>10.07</v>
      </c>
    </row>
    <row r="6" customFormat="false" ht="28.5" hidden="false" customHeight="true" outlineLevel="0" collapsed="false">
      <c r="B6" s="24"/>
      <c r="F6" s="24"/>
      <c r="H6" s="25" t="s">
        <v>10</v>
      </c>
      <c r="I6" s="26" t="s">
        <v>11</v>
      </c>
      <c r="J6" s="24"/>
      <c r="K6" s="24"/>
    </row>
    <row r="7" customFormat="false" ht="33.75" hidden="false" customHeight="true" outlineLevel="0" collapsed="false">
      <c r="B7" s="9" t="s">
        <v>13</v>
      </c>
      <c r="C7" s="27" t="n">
        <v>13.45</v>
      </c>
      <c r="D7" s="11"/>
      <c r="E7" s="12" t="s">
        <v>14</v>
      </c>
      <c r="F7" s="13" t="n">
        <f aca="false">IF(C4=0,0,C4*$C$7)</f>
        <v>26.9</v>
      </c>
      <c r="H7" s="14" t="s">
        <v>13</v>
      </c>
      <c r="I7" s="28" t="n">
        <v>13.45</v>
      </c>
      <c r="J7" s="14" t="s">
        <v>14</v>
      </c>
      <c r="K7" s="16" t="n">
        <f aca="false">IF(I5=0,0,I5*$I$7)</f>
        <v>0</v>
      </c>
      <c r="L7" s="29"/>
      <c r="M7" s="30"/>
    </row>
    <row r="8" customFormat="false" ht="43.25" hidden="false" customHeight="true" outlineLevel="0" collapsed="false">
      <c r="B8" s="31"/>
      <c r="C8" s="31"/>
      <c r="D8" s="31"/>
      <c r="E8" s="32" t="s">
        <v>15</v>
      </c>
      <c r="F8" s="33" t="n">
        <f aca="false">IF(C4=0,0,IF(C5="SI",F5,F4)+F7)</f>
        <v>29.48</v>
      </c>
      <c r="H8" s="34"/>
      <c r="I8" s="34"/>
      <c r="J8" s="35" t="s">
        <v>16</v>
      </c>
      <c r="K8" s="36" t="n">
        <f aca="false">IF(I5=0,0,IF(I6="SI",K5,K4)+K7)</f>
        <v>0</v>
      </c>
    </row>
    <row r="9" customFormat="false" ht="15.65" hidden="false" customHeight="true" outlineLevel="0" collapsed="false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customFormat="false" ht="17.15" hidden="false" customHeight="true" outlineLevel="0" collapsed="false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customFormat="false" ht="69.4" hidden="false" customHeight="true" outlineLevel="0" collapsed="false">
      <c r="B11" s="38" t="s">
        <v>17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customFormat="false" ht="7.45" hidden="false" customHeight="true" outlineLevel="0" collapsed="false">
      <c r="B12" s="37"/>
      <c r="C12" s="37"/>
      <c r="D12" s="37"/>
      <c r="E12" s="37"/>
      <c r="F12" s="37"/>
      <c r="H12" s="37"/>
      <c r="I12" s="37"/>
      <c r="J12" s="37"/>
      <c r="K12" s="37"/>
    </row>
    <row r="13" customFormat="false" ht="16.4" hidden="false" customHeight="true" outlineLevel="0" collapsed="false">
      <c r="B13" s="39" t="s">
        <v>18</v>
      </c>
      <c r="C13" s="39"/>
      <c r="D13" s="39"/>
      <c r="H13" s="40" t="s">
        <v>19</v>
      </c>
      <c r="I13" s="40"/>
    </row>
    <row r="14" customFormat="false" ht="24" hidden="false" customHeight="true" outlineLevel="0" collapsed="false">
      <c r="B14" s="41" t="s">
        <v>20</v>
      </c>
      <c r="C14" s="41"/>
      <c r="D14" s="41"/>
      <c r="E14" s="42" t="s">
        <v>21</v>
      </c>
      <c r="F14" s="42" t="s">
        <v>22</v>
      </c>
      <c r="H14" s="43" t="s">
        <v>23</v>
      </c>
      <c r="I14" s="43"/>
      <c r="J14" s="44" t="s">
        <v>21</v>
      </c>
      <c r="K14" s="44" t="s">
        <v>22</v>
      </c>
    </row>
    <row r="15" customFormat="false" ht="30.55" hidden="false" customHeight="true" outlineLevel="0" collapsed="false">
      <c r="B15" s="41" t="s">
        <v>24</v>
      </c>
      <c r="C15" s="41"/>
      <c r="D15" s="41"/>
      <c r="E15" s="42" t="s">
        <v>25</v>
      </c>
      <c r="F15" s="42" t="s">
        <v>26</v>
      </c>
      <c r="H15" s="43" t="s">
        <v>27</v>
      </c>
      <c r="I15" s="43"/>
      <c r="J15" s="44" t="s">
        <v>28</v>
      </c>
      <c r="K15" s="44" t="s">
        <v>29</v>
      </c>
    </row>
    <row r="16" customFormat="false" ht="15" hidden="true" customHeight="true" outlineLevel="0" collapsed="false">
      <c r="B16" s="41" t="s">
        <v>30</v>
      </c>
      <c r="C16" s="45"/>
      <c r="D16" s="45"/>
      <c r="E16" s="42" t="s">
        <v>31</v>
      </c>
      <c r="F16" s="42" t="s">
        <v>32</v>
      </c>
      <c r="H16" s="43" t="s">
        <v>33</v>
      </c>
      <c r="I16" s="46"/>
      <c r="J16" s="44" t="s">
        <v>34</v>
      </c>
      <c r="K16" s="44" t="s">
        <v>35</v>
      </c>
    </row>
    <row r="17" customFormat="false" ht="15" hidden="true" customHeight="true" outlineLevel="0" collapsed="false"/>
    <row r="18" customFormat="false" ht="15" hidden="true" customHeight="true" outlineLevel="0" collapsed="false"/>
    <row r="19" customFormat="false" ht="15" hidden="true" customHeight="true" outlineLevel="0" collapsed="false"/>
    <row r="20" customFormat="false" ht="15" hidden="true" customHeight="true" outlineLevel="0" collapsed="false"/>
    <row r="21" customFormat="false" ht="15" hidden="true" customHeight="true" outlineLevel="0" collapsed="false"/>
    <row r="22" customFormat="false" ht="15" hidden="true" customHeight="true" outlineLevel="0" collapsed="false"/>
    <row r="23" customFormat="false" ht="15" hidden="true" customHeight="true" outlineLevel="0" collapsed="false"/>
    <row r="24" customFormat="false" ht="15" hidden="true" customHeight="true" outlineLevel="0" collapsed="false"/>
    <row r="25" customFormat="false" ht="15" hidden="true" customHeight="true" outlineLevel="0" collapsed="false"/>
    <row r="26" customFormat="false" ht="15" hidden="true" customHeight="true" outlineLevel="0" collapsed="false"/>
    <row r="27" customFormat="false" ht="15" hidden="true" customHeight="true" outlineLevel="0" collapsed="false"/>
    <row r="28" customFormat="false" ht="15" hidden="true" customHeight="true" outlineLevel="0" collapsed="false"/>
    <row r="29" customFormat="false" ht="15" hidden="true" customHeight="true" outlineLevel="0" collapsed="false"/>
    <row r="30" customFormat="false" ht="15" hidden="true" customHeight="true" outlineLevel="0" collapsed="false"/>
    <row r="31" customFormat="false" ht="15" hidden="true" customHeight="true" outlineLevel="0" collapsed="false"/>
    <row r="32" customFormat="false" ht="15" hidden="true" customHeight="true" outlineLevel="0" collapsed="false"/>
    <row r="33" customFormat="false" ht="15" hidden="true" customHeight="true" outlineLevel="0" collapsed="false"/>
    <row r="34" customFormat="false" ht="15" hidden="true" customHeight="true" outlineLevel="0" collapsed="false"/>
    <row r="35" customFormat="false" ht="15" hidden="true" customHeight="true" outlineLevel="0" collapsed="false"/>
    <row r="36" customFormat="false" ht="15" hidden="true" customHeight="true" outlineLevel="0" collapsed="false"/>
    <row r="37" customFormat="false" ht="15" hidden="true" customHeight="true" outlineLevel="0" collapsed="false"/>
    <row r="38" customFormat="false" ht="24.6" hidden="false" customHeight="true" outlineLevel="0" collapsed="false">
      <c r="B38" s="41" t="s">
        <v>30</v>
      </c>
      <c r="C38" s="41"/>
      <c r="D38" s="41"/>
      <c r="E38" s="42" t="s">
        <v>31</v>
      </c>
      <c r="F38" s="42" t="s">
        <v>32</v>
      </c>
      <c r="H38" s="43" t="s">
        <v>36</v>
      </c>
      <c r="I38" s="43"/>
      <c r="J38" s="44" t="s">
        <v>34</v>
      </c>
      <c r="K38" s="44" t="s">
        <v>37</v>
      </c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8">
    <mergeCell ref="B1:L1"/>
    <mergeCell ref="B2:L2"/>
    <mergeCell ref="B3:F3"/>
    <mergeCell ref="H3:K3"/>
    <mergeCell ref="L3:M3"/>
    <mergeCell ref="B9:M9"/>
    <mergeCell ref="B10:M10"/>
    <mergeCell ref="B11:M11"/>
    <mergeCell ref="B12:F12"/>
    <mergeCell ref="H12:K12"/>
    <mergeCell ref="B13:D13"/>
    <mergeCell ref="H13:I13"/>
    <mergeCell ref="B14:D14"/>
    <mergeCell ref="H14:I14"/>
    <mergeCell ref="B15:D15"/>
    <mergeCell ref="H15:I15"/>
    <mergeCell ref="B38:D38"/>
    <mergeCell ref="H38:I38"/>
  </mergeCells>
  <conditionalFormatting sqref="C5">
    <cfRule type="expression" priority="2" aboveAverage="0" equalAverage="0" bottom="0" percent="0" rank="0" text="" dxfId="0">
      <formula>C5="SI"</formula>
    </cfRule>
  </conditionalFormatting>
  <dataValidations count="1">
    <dataValidation allowBlank="false" errorStyle="stop" operator="between" showDropDown="false" showErrorMessage="false" showInputMessage="false" sqref="C5 I6" type="list">
      <formula1>"SI,NO"</formula1>
      <formula2>0</formula2>
    </dataValidation>
  </dataValidations>
  <printOptions headings="false" gridLines="false" gridLinesSet="true" horizontalCentered="false" verticalCentered="false"/>
  <pageMargins left="0.25" right="0.25" top="0.25" bottom="0.25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&amp;C&amp;8 Prospetto UNEP – Calcolo postali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2026-08-16T12:41:30Z</dcterms:created>
  <dc:creator>openpyxl</dc:creator>
  <dc:description/>
  <dc:language>en-US</dc:language>
  <cp:lastModifiedBy/>
  <dcterms:modified xsi:type="dcterms:W3CDTF">2026-08-16T17:43:07Z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